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l.avetikyan\Desktop\կայք\"/>
    </mc:Choice>
  </mc:AlternateContent>
  <xr:revisionPtr revIDLastSave="0" documentId="8_{737445C4-32FC-4AA2-9215-83BC16029CDB}" xr6:coauthVersionLast="47" xr6:coauthVersionMax="47" xr10:uidLastSave="{00000000-0000-0000-0000-000000000000}"/>
  <bookViews>
    <workbookView xWindow="-120" yWindow="-120" windowWidth="29040" windowHeight="15840" xr2:uid="{D8E91EF9-773E-42C8-8E7C-3072F222CB61}"/>
  </bookViews>
  <sheets>
    <sheet name="Հ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P8" i="1"/>
  <c r="O8" i="1"/>
  <c r="N8" i="1"/>
  <c r="L8" i="1"/>
  <c r="K8" i="1"/>
  <c r="J8" i="1"/>
  <c r="H8" i="1"/>
  <c r="G8" i="1"/>
  <c r="F8" i="1"/>
  <c r="E8" i="1"/>
  <c r="U7" i="1"/>
  <c r="Q7" i="1"/>
  <c r="M7" i="1"/>
  <c r="I7" i="1"/>
  <c r="I8" i="1" s="1"/>
  <c r="E7" i="1"/>
  <c r="U6" i="1"/>
  <c r="Q6" i="1"/>
  <c r="M6" i="1"/>
  <c r="M8" i="1" s="1"/>
  <c r="I6" i="1"/>
  <c r="E6" i="1"/>
  <c r="U5" i="1"/>
  <c r="Q5" i="1"/>
  <c r="Q8" i="1" s="1"/>
  <c r="M5" i="1"/>
  <c r="I5" i="1"/>
  <c r="E5" i="1"/>
</calcChain>
</file>

<file path=xl/sharedStrings.xml><?xml version="1.0" encoding="utf-8"?>
<sst xmlns="http://schemas.openxmlformats.org/spreadsheetml/2006/main" count="33" uniqueCount="17">
  <si>
    <t>Հավելված N 5. Բյուջետային ծրագրերի/միջոցառումների գծով ծախսերը՝ վարչատարածքային բաժանմամբ (ըստ մարզերի)</t>
  </si>
  <si>
    <t>Ծրագրային դասիչը</t>
  </si>
  <si>
    <t>Ծրագրի /Միջոցառման անվոնւմը</t>
  </si>
  <si>
    <t>Բազային տարի 2023թ․ (հազ. դրամ)</t>
  </si>
  <si>
    <t>2024թ պլան (հազ. դրամ)</t>
  </si>
  <si>
    <t>2025թ բյուջե  (հազ. դրամ)</t>
  </si>
  <si>
    <t>2026թ բյուջե (հազ. դրամ)</t>
  </si>
  <si>
    <t>2027թ բյուջե  (հազ. դրամ)</t>
  </si>
  <si>
    <t>Ծրագիր</t>
  </si>
  <si>
    <t>Միջոցառում</t>
  </si>
  <si>
    <t>Ընդամենը</t>
  </si>
  <si>
    <t>ք․Երևան</t>
  </si>
  <si>
    <t>&lt;Մարզի անվանումը&gt;</t>
  </si>
  <si>
    <t>…</t>
  </si>
  <si>
    <t>Միջուկային և ճառագայթային անվտանգության կարգավորում/Միջուկային և ճառագայթային անվտանգության կարգավորում</t>
  </si>
  <si>
    <t>Միջուկային և ճառագայթային անվտանգության կարգավորում/Ճառագայթային չափումների ռեֆեռենսային լաբորատորիայի ստեղծում</t>
  </si>
  <si>
    <t>Ընդամենը ըստ մարզերի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</si>
</sst>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sz val="8"/>
      <color rgb="FF000000"/>
      <name val="GHEA Grapalat"/>
      <family val="3"/>
    </font>
    <font>
      <i/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vertical="center" textRotation="90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9BB5-C016-4D7A-A58E-E56CD1B893BD}">
  <dimension ref="A1:X12"/>
  <sheetViews>
    <sheetView tabSelected="1" workbookViewId="0">
      <selection activeCell="J15" sqref="J15:J16"/>
    </sheetView>
  </sheetViews>
  <sheetFormatPr defaultRowHeight="15" x14ac:dyDescent="0.25"/>
  <cols>
    <col min="1" max="1" width="11.28515625" customWidth="1"/>
    <col min="2" max="2" width="10.5703125" customWidth="1"/>
    <col min="3" max="3" width="11.42578125" customWidth="1"/>
    <col min="4" max="4" width="23.5703125" customWidth="1"/>
    <col min="5" max="5" width="9.5703125" customWidth="1"/>
    <col min="6" max="6" width="9.85546875" customWidth="1"/>
    <col min="7" max="7" width="7.28515625" customWidth="1"/>
    <col min="8" max="8" width="7.7109375" customWidth="1"/>
    <col min="9" max="9" width="8.7109375" customWidth="1"/>
    <col min="10" max="10" width="9" customWidth="1"/>
    <col min="11" max="11" width="4.85546875" customWidth="1"/>
    <col min="12" max="12" width="4.7109375" customWidth="1"/>
    <col min="13" max="13" width="10.42578125" customWidth="1"/>
    <col min="14" max="14" width="9.7109375" customWidth="1"/>
    <col min="15" max="15" width="5.85546875" customWidth="1"/>
    <col min="16" max="16" width="5.28515625" customWidth="1"/>
    <col min="17" max="17" width="8.140625" customWidth="1"/>
    <col min="18" max="18" width="9.42578125" customWidth="1"/>
    <col min="19" max="19" width="8.7109375" customWidth="1"/>
    <col min="20" max="20" width="5" customWidth="1"/>
    <col min="22" max="22" width="8.5703125" customWidth="1"/>
    <col min="23" max="24" width="5.5703125" customWidth="1"/>
  </cols>
  <sheetData>
    <row r="1" spans="1:24" x14ac:dyDescent="0.25">
      <c r="A1" s="1" t="s">
        <v>0</v>
      </c>
    </row>
    <row r="2" spans="1:24" ht="14.25" customHeight="1" x14ac:dyDescent="0.25"/>
    <row r="3" spans="1:24" x14ac:dyDescent="0.25">
      <c r="B3" s="2" t="s">
        <v>1</v>
      </c>
      <c r="C3" s="2"/>
      <c r="D3" s="2" t="s">
        <v>2</v>
      </c>
      <c r="E3" s="2" t="s">
        <v>3</v>
      </c>
      <c r="F3" s="2"/>
      <c r="G3" s="2"/>
      <c r="H3" s="2"/>
      <c r="I3" s="2" t="s">
        <v>4</v>
      </c>
      <c r="J3" s="2"/>
      <c r="K3" s="2"/>
      <c r="L3" s="2"/>
      <c r="M3" s="2" t="s">
        <v>5</v>
      </c>
      <c r="N3" s="2"/>
      <c r="O3" s="2"/>
      <c r="P3" s="2"/>
      <c r="Q3" s="2" t="s">
        <v>6</v>
      </c>
      <c r="R3" s="2"/>
      <c r="S3" s="2"/>
      <c r="T3" s="2"/>
      <c r="U3" s="2" t="s">
        <v>7</v>
      </c>
      <c r="V3" s="2"/>
      <c r="W3" s="2"/>
      <c r="X3" s="2"/>
    </row>
    <row r="4" spans="1:24" ht="126" customHeight="1" x14ac:dyDescent="0.25">
      <c r="B4" s="3" t="s">
        <v>8</v>
      </c>
      <c r="C4" s="3" t="s">
        <v>9</v>
      </c>
      <c r="D4" s="2"/>
      <c r="E4" s="4" t="s">
        <v>10</v>
      </c>
      <c r="F4" s="5" t="s">
        <v>11</v>
      </c>
      <c r="G4" s="5" t="s">
        <v>12</v>
      </c>
      <c r="H4" s="5" t="s">
        <v>13</v>
      </c>
      <c r="I4" s="4" t="s">
        <v>10</v>
      </c>
      <c r="J4" s="5" t="s">
        <v>11</v>
      </c>
      <c r="K4" s="5" t="s">
        <v>12</v>
      </c>
      <c r="L4" s="5" t="s">
        <v>13</v>
      </c>
      <c r="M4" s="4" t="s">
        <v>10</v>
      </c>
      <c r="N4" s="5" t="s">
        <v>11</v>
      </c>
      <c r="O4" s="5" t="s">
        <v>12</v>
      </c>
      <c r="P4" s="5" t="s">
        <v>13</v>
      </c>
      <c r="Q4" s="4" t="s">
        <v>10</v>
      </c>
      <c r="R4" s="5" t="s">
        <v>11</v>
      </c>
      <c r="S4" s="5" t="s">
        <v>12</v>
      </c>
      <c r="T4" s="5" t="s">
        <v>13</v>
      </c>
      <c r="U4" s="4" t="s">
        <v>10</v>
      </c>
      <c r="V4" s="5" t="s">
        <v>11</v>
      </c>
      <c r="W4" s="5" t="s">
        <v>12</v>
      </c>
      <c r="X4" s="5" t="s">
        <v>13</v>
      </c>
    </row>
    <row r="5" spans="1:24" ht="76.5" x14ac:dyDescent="0.25">
      <c r="B5" s="6">
        <v>1054</v>
      </c>
      <c r="C5" s="7">
        <v>11001</v>
      </c>
      <c r="D5" s="7" t="s">
        <v>14</v>
      </c>
      <c r="E5" s="8">
        <f>F5+G5+H5</f>
        <v>353700.43</v>
      </c>
      <c r="F5" s="7">
        <v>353700.43</v>
      </c>
      <c r="G5" s="7"/>
      <c r="H5" s="7"/>
      <c r="I5" s="9">
        <f>J5+K5+L5</f>
        <v>359566.7</v>
      </c>
      <c r="J5" s="7">
        <v>359566.7</v>
      </c>
      <c r="K5" s="7"/>
      <c r="L5" s="7"/>
      <c r="M5" s="9">
        <f>N5+O5+P5</f>
        <v>459701.1</v>
      </c>
      <c r="N5" s="7">
        <v>459701.1</v>
      </c>
      <c r="O5" s="7"/>
      <c r="P5" s="7"/>
      <c r="Q5" s="10">
        <f>R5+S5+T5</f>
        <v>476388.1</v>
      </c>
      <c r="R5" s="7">
        <v>476388.1</v>
      </c>
      <c r="S5" s="7"/>
      <c r="T5" s="7"/>
      <c r="U5" s="9">
        <f>V5+W5+X5</f>
        <v>502961.5</v>
      </c>
      <c r="V5" s="11">
        <v>502961.5</v>
      </c>
      <c r="W5" s="7"/>
      <c r="X5" s="7"/>
    </row>
    <row r="6" spans="1:24" ht="63.75" x14ac:dyDescent="0.25">
      <c r="B6" s="6"/>
      <c r="C6" s="7">
        <v>31001</v>
      </c>
      <c r="D6" s="7" t="s">
        <v>15</v>
      </c>
      <c r="E6" s="9">
        <f t="shared" ref="E6:E7" si="0">F6+G6+H6</f>
        <v>0</v>
      </c>
      <c r="F6" s="7"/>
      <c r="G6" s="7"/>
      <c r="H6" s="7"/>
      <c r="I6" s="10">
        <f t="shared" ref="I6:I7" si="1">J6+K6+L6</f>
        <v>261043</v>
      </c>
      <c r="J6" s="11">
        <v>261043</v>
      </c>
      <c r="K6" s="7"/>
      <c r="L6" s="7"/>
      <c r="M6" s="9">
        <f t="shared" ref="M6:M7" si="2">N6+O6+P6</f>
        <v>0</v>
      </c>
      <c r="N6" s="7"/>
      <c r="O6" s="7"/>
      <c r="P6" s="7"/>
      <c r="Q6" s="9">
        <f t="shared" ref="Q6:Q7" si="3">R6+S6+T6</f>
        <v>0</v>
      </c>
      <c r="R6" s="7"/>
      <c r="S6" s="7"/>
      <c r="T6" s="7"/>
      <c r="U6" s="9">
        <f t="shared" ref="U6:U7" si="4">V6+W6+X6</f>
        <v>0</v>
      </c>
      <c r="V6" s="7"/>
      <c r="W6" s="7"/>
      <c r="X6" s="7"/>
    </row>
    <row r="7" spans="1:24" x14ac:dyDescent="0.25">
      <c r="B7" s="6"/>
      <c r="C7" s="6"/>
      <c r="D7" s="6"/>
      <c r="E7" s="9">
        <f t="shared" si="0"/>
        <v>0</v>
      </c>
      <c r="F7" s="7"/>
      <c r="G7" s="7"/>
      <c r="H7" s="7"/>
      <c r="I7" s="9">
        <f t="shared" si="1"/>
        <v>0</v>
      </c>
      <c r="J7" s="7"/>
      <c r="K7" s="7"/>
      <c r="L7" s="7"/>
      <c r="M7" s="9">
        <f t="shared" si="2"/>
        <v>0</v>
      </c>
      <c r="N7" s="7"/>
      <c r="O7" s="7"/>
      <c r="P7" s="7"/>
      <c r="Q7" s="9">
        <f t="shared" si="3"/>
        <v>0</v>
      </c>
      <c r="R7" s="7"/>
      <c r="S7" s="7"/>
      <c r="T7" s="7"/>
      <c r="U7" s="9">
        <f t="shared" si="4"/>
        <v>0</v>
      </c>
      <c r="V7" s="7"/>
      <c r="W7" s="7"/>
      <c r="X7" s="7"/>
    </row>
    <row r="8" spans="1:24" ht="15" customHeight="1" x14ac:dyDescent="0.25">
      <c r="B8" s="12" t="s">
        <v>16</v>
      </c>
      <c r="C8" s="13"/>
      <c r="D8" s="14"/>
      <c r="E8" s="15">
        <f>SUM(E5:E7)</f>
        <v>353700.43</v>
      </c>
      <c r="F8" s="15">
        <f t="shared" ref="F8:X8" si="5">SUM(F5:F7)</f>
        <v>353700.43</v>
      </c>
      <c r="G8" s="15">
        <f t="shared" si="5"/>
        <v>0</v>
      </c>
      <c r="H8" s="15">
        <f t="shared" si="5"/>
        <v>0</v>
      </c>
      <c r="I8" s="15">
        <f t="shared" si="5"/>
        <v>620609.69999999995</v>
      </c>
      <c r="J8" s="15">
        <f t="shared" si="5"/>
        <v>620609.69999999995</v>
      </c>
      <c r="K8" s="15">
        <f t="shared" si="5"/>
        <v>0</v>
      </c>
      <c r="L8" s="15">
        <f t="shared" si="5"/>
        <v>0</v>
      </c>
      <c r="M8" s="15">
        <f t="shared" si="5"/>
        <v>459701.1</v>
      </c>
      <c r="N8" s="15">
        <f t="shared" si="5"/>
        <v>459701.1</v>
      </c>
      <c r="O8" s="15">
        <f t="shared" si="5"/>
        <v>0</v>
      </c>
      <c r="P8" s="15">
        <f t="shared" si="5"/>
        <v>0</v>
      </c>
      <c r="Q8" s="15">
        <f t="shared" si="5"/>
        <v>476388.1</v>
      </c>
      <c r="R8" s="15">
        <f t="shared" si="5"/>
        <v>476388.1</v>
      </c>
      <c r="S8" s="15">
        <f t="shared" si="5"/>
        <v>0</v>
      </c>
      <c r="T8" s="15">
        <f t="shared" si="5"/>
        <v>0</v>
      </c>
      <c r="U8" s="15">
        <f t="shared" si="5"/>
        <v>502961.5</v>
      </c>
      <c r="V8" s="15">
        <f>SUM(V5:V7)</f>
        <v>502961.5</v>
      </c>
      <c r="W8" s="15">
        <f t="shared" si="5"/>
        <v>0</v>
      </c>
      <c r="X8" s="15">
        <f t="shared" si="5"/>
        <v>0</v>
      </c>
    </row>
    <row r="10" spans="1:24" x14ac:dyDescent="0.25">
      <c r="B10" s="16"/>
    </row>
    <row r="11" spans="1:24" s="17" customFormat="1" x14ac:dyDescent="0.25"/>
    <row r="12" spans="1:24" ht="27.75" customHeigh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</row>
  </sheetData>
  <mergeCells count="8">
    <mergeCell ref="U3:X3"/>
    <mergeCell ref="B8:D8"/>
    <mergeCell ref="B3:C3"/>
    <mergeCell ref="D3:D4"/>
    <mergeCell ref="E3:H3"/>
    <mergeCell ref="I3:L3"/>
    <mergeCell ref="M3:P3"/>
    <mergeCell ref="Q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Լաուրա Ավետիքյան</dc:creator>
  <cp:lastModifiedBy>Լաուրա Ավետիքյան</cp:lastModifiedBy>
  <dcterms:created xsi:type="dcterms:W3CDTF">2024-03-11T11:03:22Z</dcterms:created>
  <dcterms:modified xsi:type="dcterms:W3CDTF">2024-03-11T11:04:01Z</dcterms:modified>
</cp:coreProperties>
</file>