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l.avetikyan\Desktop\2025-2027 - Copy\"/>
    </mc:Choice>
  </mc:AlternateContent>
  <xr:revisionPtr revIDLastSave="0" documentId="8_{090379AC-CA2C-4CC9-ACF9-03AB84C78A39}" xr6:coauthVersionLast="47" xr6:coauthVersionMax="47" xr10:uidLastSave="{00000000-0000-0000-0000-000000000000}"/>
  <bookViews>
    <workbookView xWindow="-120" yWindow="-120" windowWidth="29040" windowHeight="15840" xr2:uid="{F0146D11-FCE9-4190-B0A4-381F85D07109}"/>
  </bookViews>
  <sheets>
    <sheet name="Հ3 Մաս 1 և 2" sheetId="1" r:id="rId1"/>
  </sheets>
  <definedNames>
    <definedName name="_ftn1" localSheetId="0">'Հ3 Մաս 1 և 2'!#REF!</definedName>
    <definedName name="_ftn10" localSheetId="0">'Հ3 Մաս 1 և 2'!#REF!</definedName>
    <definedName name="_ftn11" localSheetId="0">'Հ3 Մաս 1 և 2'!#REF!</definedName>
    <definedName name="_ftn12" localSheetId="0">'Հ3 Մաս 1 և 2'!#REF!</definedName>
    <definedName name="_ftn13" localSheetId="0">'Հ3 Մաս 1 և 2'!#REF!</definedName>
    <definedName name="_ftn14" localSheetId="0">'Հ3 Մաս 1 և 2'!#REF!</definedName>
    <definedName name="_ftn15" localSheetId="0">'Հ3 Մաս 1 և 2'!#REF!</definedName>
    <definedName name="_ftn16" localSheetId="0">'Հ3 Մաս 1 և 2'!#REF!</definedName>
    <definedName name="_ftn17" localSheetId="0">'Հ3 Մաս 1 և 2'!#REF!</definedName>
    <definedName name="_ftn18" localSheetId="0">'Հ3 Մաս 1 և 2'!#REF!</definedName>
    <definedName name="_ftn19" localSheetId="0">'Հ3 Մաս 1 և 2'!#REF!</definedName>
    <definedName name="_ftn2" localSheetId="0">'Հ3 Մաս 1 և 2'!#REF!</definedName>
    <definedName name="_ftn20" localSheetId="0">'Հ3 Մաս 1 և 2'!#REF!</definedName>
    <definedName name="_ftn3" localSheetId="0">'Հ3 Մաս 1 և 2'!#REF!</definedName>
    <definedName name="_ftn4" localSheetId="0">'Հ3 Մաս 1 և 2'!#REF!</definedName>
    <definedName name="_ftn5" localSheetId="0">'Հ3 Մաս 1 և 2'!#REF!</definedName>
    <definedName name="_ftn6" localSheetId="0">'Հ3 Մաս 1 և 2'!#REF!</definedName>
    <definedName name="_ftn7" localSheetId="0">'Հ3 Մաս 1 և 2'!#REF!</definedName>
    <definedName name="_ftn8" localSheetId="0">'Հ3 Մաս 1 և 2'!#REF!</definedName>
    <definedName name="_ftn9" localSheetId="0">'Հ3 Մաս 1 և 2'!#REF!</definedName>
    <definedName name="_ftnref1" localSheetId="0">'Հ3 Մաս 1 և 2'!#REF!</definedName>
    <definedName name="_ftnref10" localSheetId="0">'Հ3 Մաս 1 և 2'!$B$63</definedName>
    <definedName name="_ftnref11" localSheetId="0">'Հ3 Մաս 1 և 2'!$C$64</definedName>
    <definedName name="_ftnref12" localSheetId="0">'Հ3 Մաս 1 և 2'!$D$64</definedName>
    <definedName name="_ftnref13" localSheetId="0">'Հ3 Մաս 1 և 2'!$E$64</definedName>
    <definedName name="_ftnref14" localSheetId="0">'Հ3 Մաս 1 և 2'!$F$64</definedName>
    <definedName name="_ftnref15" localSheetId="0">'Հ3 Մաս 1 և 2'!#REF!</definedName>
    <definedName name="_ftnref16" localSheetId="0">'Հ3 Մաս 1 և 2'!#REF!</definedName>
    <definedName name="_ftnref17" localSheetId="0">'Հ3 Մաս 1 և 2'!$H$76</definedName>
    <definedName name="_ftnref18" localSheetId="0">'Հ3 Մաս 1 և 2'!#REF!</definedName>
    <definedName name="_ftnref19" localSheetId="0">'Հ3 Մաս 1 և 2'!#REF!</definedName>
    <definedName name="_ftnref2" localSheetId="0">'Հ3 Մաս 1 և 2'!$A$2</definedName>
    <definedName name="_ftnref20" localSheetId="0">'Հ3 Մաս 1 և 2'!#REF!</definedName>
    <definedName name="_ftnref3" localSheetId="0">'Հ3 Մաս 1 և 2'!#REF!</definedName>
    <definedName name="_ftnref4" localSheetId="0">'Հ3 Մաս 1 և 2'!$C$21</definedName>
    <definedName name="_ftnref5" localSheetId="0">'Հ3 Մաս 1 և 2'!$B$28</definedName>
    <definedName name="_ftnref6" localSheetId="0">'Հ3 Մաս 1 և 2'!$A$29</definedName>
    <definedName name="_ftnref7" localSheetId="0">'Հ3 Մաս 1 և 2'!$B$33</definedName>
    <definedName name="_ftnref8" localSheetId="0">'Հ3 Մաս 1 և 2'!$G$62</definedName>
    <definedName name="_ftnref9" localSheetId="0">'Հ3 Մաս 1 և 2'!$H$62</definedName>
    <definedName name="_Toc501014755" localSheetId="0">'Հ3 Մաս 1 և 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</calcChain>
</file>

<file path=xl/sharedStrings.xml><?xml version="1.0" encoding="utf-8"?>
<sst xmlns="http://schemas.openxmlformats.org/spreadsheetml/2006/main" count="92" uniqueCount="49">
  <si>
    <t xml:space="preserve">Հավելված N 3. Բյուջետային ծրագրերի և ակնկալվող արդյունքների ներկայացման ձևաչափ </t>
  </si>
  <si>
    <r>
      <t>Պետական մարմնի անվանումը</t>
    </r>
    <r>
      <rPr>
        <vertAlign val="superscript"/>
        <sz val="8"/>
        <color rgb="FF000000"/>
        <rFont val="GHEA Grapalat"/>
        <family val="3"/>
      </rPr>
      <t>1</t>
    </r>
    <r>
      <rPr>
        <sz val="8"/>
        <color rgb="FF000000"/>
        <rFont val="GHEA Grapalat"/>
        <family val="3"/>
      </rPr>
      <t>՝</t>
    </r>
  </si>
  <si>
    <t>ՀՀ միջուկային անվտանգության կարգավորման կոմիտե</t>
  </si>
  <si>
    <t>ՄԱՍ 1. ՊԵՏԱԿԱՆ ՄԱՐՄՆԻ ՌԱԶՄԱՎԱՐՈՒԹՅԱՆ ԸՆԴՀԱՆՈՒՐ ՆԿԱՐԱԳՐՈՒԹՅՈՒՆԸ</t>
  </si>
  <si>
    <r>
      <t>1. Հիմնական ռազմավարական նպատակները և գերակա վերջնական արդյունքները</t>
    </r>
    <r>
      <rPr>
        <vertAlign val="superscript"/>
        <sz val="10"/>
        <color theme="1"/>
        <rFont val="GHEA Grapalat"/>
        <family val="3"/>
      </rPr>
      <t>2</t>
    </r>
    <r>
      <rPr>
        <sz val="10"/>
        <color theme="1"/>
        <rFont val="GHEA Grapalat"/>
        <family val="3"/>
      </rPr>
      <t xml:space="preserve"> </t>
    </r>
  </si>
  <si>
    <t>Ատոմային էներգիայի օգտագործման բնագավառում անվտանգության պետական կարգավորման ապահովում։ ՀՀ բնակչության համար թույլատրելի իոնացնող ճառագայթման տարեկան արդյունարար դոզայի արժեքի չգերազանցումը</t>
  </si>
  <si>
    <r>
      <t>2. Բյուջետային ծրագրերում կատարվող հիմնական փոփոխությունները</t>
    </r>
    <r>
      <rPr>
        <vertAlign val="superscript"/>
        <sz val="10"/>
        <color theme="1"/>
        <rFont val="GHEA Grapalat"/>
        <family val="3"/>
      </rPr>
      <t>3</t>
    </r>
  </si>
  <si>
    <r>
      <t>3.Կապիտալ բնույթի հիմնական միջոցառումները</t>
    </r>
    <r>
      <rPr>
        <vertAlign val="superscript"/>
        <sz val="10"/>
        <color theme="1"/>
        <rFont val="GHEA Grapalat"/>
        <family val="3"/>
      </rPr>
      <t>4</t>
    </r>
    <r>
      <rPr>
        <sz val="10"/>
        <color theme="1"/>
        <rFont val="GHEA Grapalat"/>
        <family val="3"/>
      </rPr>
      <t xml:space="preserve"> </t>
    </r>
  </si>
  <si>
    <r>
      <t>4. Ֆինանսական ակտիվների կառավարմանն առնչվող միջոցառումները</t>
    </r>
    <r>
      <rPr>
        <vertAlign val="superscript"/>
        <sz val="10"/>
        <color theme="1"/>
        <rFont val="GHEA Grapalat"/>
        <family val="3"/>
      </rPr>
      <t>5</t>
    </r>
    <r>
      <rPr>
        <sz val="10"/>
        <color theme="1"/>
        <rFont val="GHEA Grapalat"/>
        <family val="3"/>
      </rPr>
      <t>՝</t>
    </r>
  </si>
  <si>
    <t>ՄԱՍ 2. ՊԵՏԱԿԱՆ ՄԱՐՄՆԻ ԿՈՂՄԻՑ ԻՐԱԿԱՆԱՑՎՈՂ ԲՅՈՒՋԵՏԱՅԻՆ ԾՐԱԳՐԵՐԸ ԵՎ ՄԻՋՈՑԱՌՈՒՄՆԵՐԸ</t>
  </si>
  <si>
    <r>
      <t>Ծրագրային դասիչ</t>
    </r>
    <r>
      <rPr>
        <vertAlign val="superscript"/>
        <sz val="8"/>
        <color rgb="FF000000"/>
        <rFont val="GHEA Grapalat"/>
        <family val="3"/>
      </rPr>
      <t>6</t>
    </r>
  </si>
  <si>
    <t>Ծրագիր/Միջոցառում</t>
  </si>
  <si>
    <t>2023թ.  (փաստացի) բազային տարի (հազ. դրամ)</t>
  </si>
  <si>
    <t>2024թ (պլան) (հազ. դրամ)</t>
  </si>
  <si>
    <t>2025թ (հազ. դրամ)</t>
  </si>
  <si>
    <t>2026թ (հազ. դրամ)</t>
  </si>
  <si>
    <t>2027թ (հազ. դրամ)</t>
  </si>
  <si>
    <t>Ծրագիր</t>
  </si>
  <si>
    <r>
      <t>Միջոցառում</t>
    </r>
    <r>
      <rPr>
        <vertAlign val="superscript"/>
        <sz val="8"/>
        <color rgb="FF000000"/>
        <rFont val="GHEA Grapalat"/>
        <family val="3"/>
      </rPr>
      <t>9</t>
    </r>
  </si>
  <si>
    <t>1054</t>
  </si>
  <si>
    <t>x</t>
  </si>
  <si>
    <t>Ծրագրի անվանումը՝</t>
  </si>
  <si>
    <t>Միջուկային և ճառագայթային անվտանգության կարգավորում</t>
  </si>
  <si>
    <t>Ծրագրի նպատակը՝</t>
  </si>
  <si>
    <t>Ատոմային էներգիայի օգտագործման բնագավա¬ռում անվտան¬գության պետական կարգավորման ապահո-վում</t>
  </si>
  <si>
    <t>Վերջնական արդյունքի նկարագրությունը՝</t>
  </si>
  <si>
    <t>ՀՀ բնակչության համար թույլատրելի իոնացնող ճառագայթման տարեկան արդյունարար դոզայի արժեքի չգերազանցումը</t>
  </si>
  <si>
    <r>
      <t>Ծրագրի միջոցառումներ</t>
    </r>
    <r>
      <rPr>
        <vertAlign val="superscript"/>
        <sz val="8"/>
        <color rgb="FF000000"/>
        <rFont val="GHEA Grapalat"/>
        <family val="3"/>
      </rPr>
      <t>8</t>
    </r>
  </si>
  <si>
    <t>Ընթացիկ միջոցառումներ</t>
  </si>
  <si>
    <t>11001</t>
  </si>
  <si>
    <t>Միջոցառման անվանումը՝</t>
  </si>
  <si>
    <t>353700.43</t>
  </si>
  <si>
    <t>359566.7</t>
  </si>
  <si>
    <t>Միջոցառման նկարագրությունը՝</t>
  </si>
  <si>
    <t>Միջուկային և ճառագայթային անվտանգության բնագավառում պետական քաղաքականության իրականացում և կարգավորող վերահսկողություն, օրենսդրական և նորմատիվ բազայի մշակում, ոլորտը կարգավորող միջազգային պահանջներին մոտարկման նպատակով դրանց վերանայում, ատոմային էներգիայի օգտագործման բնագավառում գործունեության լիցենզավորում։</t>
  </si>
  <si>
    <r>
      <t>Միջոցառման տեսակը</t>
    </r>
    <r>
      <rPr>
        <vertAlign val="superscript"/>
        <sz val="8"/>
        <color rgb="FF000000"/>
        <rFont val="GHEA Grapalat"/>
        <family val="3"/>
      </rPr>
      <t>10</t>
    </r>
  </si>
  <si>
    <t>Ծառայությունների մատուցում։</t>
  </si>
  <si>
    <t>….</t>
  </si>
  <si>
    <t>……</t>
  </si>
  <si>
    <t>Կապիտալ միջոցառումներ</t>
  </si>
  <si>
    <t>31001</t>
  </si>
  <si>
    <t>261043</t>
  </si>
  <si>
    <t>Ճառագայթային չափումների ռեֆերենսային լաբորատորիայի ստեղծում</t>
  </si>
  <si>
    <t>Լաբորատորիայի ստեղծման համար տարածքի վերակառուցման աշխատանքներ</t>
  </si>
  <si>
    <t>Միջոցառման տեսակը՝</t>
  </si>
  <si>
    <t>աշխատանքներ</t>
  </si>
  <si>
    <t>…..</t>
  </si>
  <si>
    <t>Հանրային սեփականության կառավարման միջոցառումներ</t>
  </si>
  <si>
    <t>Ֆինանսական ակտիվների կառավարման միջոցառումներ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</si>
</sst>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8"/>
      <color rgb="FF000000"/>
      <name val="GHEA Grapalat"/>
      <family val="3"/>
    </font>
    <font>
      <vertAlign val="superscript"/>
      <sz val="8"/>
      <color rgb="FF000000"/>
      <name val="GHEA Grapalat"/>
      <family val="3"/>
    </font>
    <font>
      <sz val="8"/>
      <color theme="1"/>
      <name val="GHEA Grapalat"/>
      <family val="3"/>
    </font>
    <font>
      <b/>
      <sz val="10"/>
      <color rgb="FF002060"/>
      <name val="GHEA Grapalat"/>
      <family val="3"/>
    </font>
    <font>
      <b/>
      <sz val="8"/>
      <color rgb="FF002060"/>
      <name val="GHEA Grapalat"/>
      <family val="3"/>
    </font>
    <font>
      <b/>
      <sz val="8"/>
      <color theme="1"/>
      <name val="GHEA Grapalat"/>
      <family val="3"/>
    </font>
    <font>
      <sz val="10"/>
      <color theme="1"/>
      <name val="GHEA Grapalat"/>
      <family val="3"/>
    </font>
    <font>
      <vertAlign val="superscript"/>
      <sz val="10"/>
      <color theme="1"/>
      <name val="GHEA Grapalat"/>
      <family val="3"/>
    </font>
    <font>
      <sz val="8"/>
      <color rgb="FF000000"/>
      <name val="Courier New"/>
      <family val="3"/>
    </font>
    <font>
      <i/>
      <sz val="8"/>
      <color rgb="FF00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center" wrapText="1"/>
    </xf>
    <xf numFmtId="0" fontId="0" fillId="6" borderId="3" xfId="0" applyFill="1" applyBorder="1"/>
    <xf numFmtId="49" fontId="10" fillId="6" borderId="3" xfId="0" applyNumberFormat="1" applyFont="1" applyFill="1" applyBorder="1" applyAlignment="1">
      <alignment vertical="center" wrapText="1"/>
    </xf>
    <xf numFmtId="49" fontId="10" fillId="6" borderId="2" xfId="0" applyNumberFormat="1" applyFont="1" applyFill="1" applyBorder="1" applyAlignment="1">
      <alignment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vertical="center" wrapText="1"/>
    </xf>
    <xf numFmtId="2" fontId="11" fillId="3" borderId="6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vertical="center" wrapText="1"/>
    </xf>
    <xf numFmtId="2" fontId="0" fillId="0" borderId="0" xfId="0" applyNumberFormat="1"/>
    <xf numFmtId="49" fontId="11" fillId="3" borderId="5" xfId="0" applyNumberFormat="1" applyFont="1" applyFill="1" applyBorder="1" applyAlignment="1">
      <alignment horizontal="center" vertical="center" wrapText="1"/>
    </xf>
    <xf numFmtId="49" fontId="10" fillId="7" borderId="5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vertical="center"/>
    </xf>
    <xf numFmtId="0" fontId="0" fillId="6" borderId="8" xfId="0" applyFill="1" applyBorder="1"/>
    <xf numFmtId="49" fontId="10" fillId="6" borderId="8" xfId="0" applyNumberFormat="1" applyFont="1" applyFill="1" applyBorder="1" applyAlignment="1">
      <alignment vertical="center" wrapText="1"/>
    </xf>
    <xf numFmtId="49" fontId="10" fillId="6" borderId="9" xfId="0" applyNumberFormat="1" applyFont="1" applyFill="1" applyBorder="1" applyAlignment="1">
      <alignment vertical="center" wrapText="1"/>
    </xf>
    <xf numFmtId="0" fontId="0" fillId="6" borderId="1" xfId="0" applyFill="1" applyBorder="1"/>
    <xf numFmtId="49" fontId="2" fillId="6" borderId="3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10FB-DB55-45C7-AA0F-B369B75B4060}">
  <dimension ref="A1:L63"/>
  <sheetViews>
    <sheetView tabSelected="1" topLeftCell="A22" zoomScaleNormal="100" workbookViewId="0">
      <selection activeCell="E25" sqref="E25:E30"/>
    </sheetView>
  </sheetViews>
  <sheetFormatPr defaultRowHeight="15" x14ac:dyDescent="0.25"/>
  <cols>
    <col min="1" max="1" width="6.140625" customWidth="1"/>
    <col min="2" max="2" width="15.42578125" customWidth="1"/>
    <col min="3" max="3" width="17.28515625" customWidth="1"/>
    <col min="4" max="4" width="46.85546875" customWidth="1"/>
    <col min="5" max="5" width="16.85546875" customWidth="1"/>
    <col min="6" max="6" width="18" customWidth="1"/>
    <col min="7" max="7" width="15.85546875" customWidth="1"/>
    <col min="8" max="8" width="15" customWidth="1"/>
    <col min="9" max="9" width="15.85546875" customWidth="1"/>
    <col min="11" max="11" width="9.5703125" bestFit="1" customWidth="1"/>
  </cols>
  <sheetData>
    <row r="1" spans="1:12" x14ac:dyDescent="0.25">
      <c r="A1" s="1" t="s">
        <v>0</v>
      </c>
    </row>
    <row r="3" spans="1:12" x14ac:dyDescent="0.25">
      <c r="B3" s="2" t="s">
        <v>1</v>
      </c>
      <c r="C3" s="3"/>
      <c r="D3" s="4" t="s">
        <v>2</v>
      </c>
      <c r="E3" s="5"/>
      <c r="F3" s="5"/>
      <c r="G3" s="5"/>
      <c r="H3" s="5"/>
      <c r="I3" s="6"/>
    </row>
    <row r="5" spans="1:12" x14ac:dyDescent="0.25">
      <c r="A5" s="7" t="s">
        <v>3</v>
      </c>
      <c r="B5" s="8"/>
      <c r="C5" s="8"/>
      <c r="D5" s="9"/>
      <c r="E5" s="9"/>
      <c r="F5" s="9"/>
      <c r="G5" s="9"/>
      <c r="H5" s="9"/>
      <c r="I5" s="9"/>
      <c r="J5" s="10"/>
      <c r="K5" s="10"/>
      <c r="L5" s="10"/>
    </row>
    <row r="7" spans="1:12" x14ac:dyDescent="0.25">
      <c r="A7" s="11" t="s">
        <v>4</v>
      </c>
    </row>
    <row r="8" spans="1:12" ht="31.5" customHeight="1" x14ac:dyDescent="0.25">
      <c r="B8" s="12" t="s">
        <v>5</v>
      </c>
      <c r="C8" s="13"/>
      <c r="D8" s="13"/>
      <c r="E8" s="13"/>
      <c r="F8" s="13"/>
      <c r="G8" s="13"/>
      <c r="H8" s="13"/>
      <c r="I8" s="13"/>
    </row>
    <row r="10" spans="1:12" x14ac:dyDescent="0.25">
      <c r="A10" s="11" t="s">
        <v>6</v>
      </c>
    </row>
    <row r="11" spans="1:12" ht="37.5" customHeight="1" x14ac:dyDescent="0.25">
      <c r="B11" s="14"/>
      <c r="C11" s="15"/>
      <c r="D11" s="15"/>
      <c r="E11" s="15"/>
      <c r="F11" s="15"/>
      <c r="G11" s="15"/>
      <c r="H11" s="15"/>
      <c r="I11" s="16"/>
    </row>
    <row r="13" spans="1:12" x14ac:dyDescent="0.25">
      <c r="A13" s="11" t="s">
        <v>7</v>
      </c>
    </row>
    <row r="14" spans="1:12" ht="36.75" customHeight="1" x14ac:dyDescent="0.25">
      <c r="B14" s="17"/>
      <c r="C14" s="18"/>
      <c r="D14" s="18"/>
      <c r="E14" s="18"/>
      <c r="F14" s="18"/>
      <c r="G14" s="18"/>
      <c r="H14" s="18"/>
      <c r="I14" s="18"/>
    </row>
    <row r="16" spans="1:12" x14ac:dyDescent="0.25">
      <c r="A16" s="11" t="s">
        <v>8</v>
      </c>
    </row>
    <row r="17" spans="1:11" ht="30.75" customHeight="1" x14ac:dyDescent="0.25">
      <c r="B17" s="14"/>
      <c r="C17" s="15"/>
      <c r="D17" s="15"/>
      <c r="E17" s="15"/>
      <c r="F17" s="15"/>
      <c r="G17" s="15"/>
      <c r="H17" s="15"/>
      <c r="I17" s="16"/>
    </row>
    <row r="20" spans="1:11" x14ac:dyDescent="0.25">
      <c r="A20" s="7" t="s">
        <v>9</v>
      </c>
      <c r="B20" s="8"/>
      <c r="C20" s="8"/>
      <c r="D20" s="9"/>
      <c r="E20" s="9"/>
      <c r="F20" s="9"/>
      <c r="G20" s="9"/>
      <c r="H20" s="9"/>
      <c r="I20" s="9"/>
    </row>
    <row r="22" spans="1:11" ht="25.5" customHeight="1" x14ac:dyDescent="0.25">
      <c r="B22" s="19" t="s">
        <v>10</v>
      </c>
      <c r="C22" s="19"/>
      <c r="D22" s="19" t="s">
        <v>11</v>
      </c>
      <c r="E22" s="19" t="s">
        <v>12</v>
      </c>
      <c r="F22" s="19" t="s">
        <v>13</v>
      </c>
      <c r="G22" s="19" t="s">
        <v>14</v>
      </c>
      <c r="H22" s="19" t="s">
        <v>15</v>
      </c>
      <c r="I22" s="19" t="s">
        <v>16</v>
      </c>
    </row>
    <row r="23" spans="1:11" x14ac:dyDescent="0.25">
      <c r="B23" s="20" t="s">
        <v>17</v>
      </c>
      <c r="C23" s="20" t="s">
        <v>18</v>
      </c>
      <c r="D23" s="21"/>
      <c r="E23" s="21"/>
      <c r="F23" s="21"/>
      <c r="G23" s="21"/>
      <c r="H23" s="21"/>
      <c r="I23" s="21"/>
    </row>
    <row r="24" spans="1:11" x14ac:dyDescent="0.25">
      <c r="B24" s="22" t="s">
        <v>17</v>
      </c>
      <c r="C24" s="23"/>
      <c r="D24" s="24"/>
      <c r="E24" s="24"/>
      <c r="F24" s="24"/>
      <c r="G24" s="24"/>
      <c r="H24" s="24"/>
      <c r="I24" s="25"/>
    </row>
    <row r="25" spans="1:11" x14ac:dyDescent="0.25">
      <c r="B25" s="26" t="s">
        <v>19</v>
      </c>
      <c r="C25" s="27" t="s">
        <v>20</v>
      </c>
      <c r="D25" s="28" t="s">
        <v>21</v>
      </c>
      <c r="E25" s="29">
        <f>E33+E41</f>
        <v>353700.43</v>
      </c>
      <c r="F25" s="29">
        <f t="shared" ref="F25:I25" si="0">F33+F41</f>
        <v>620609.69999999995</v>
      </c>
      <c r="G25" s="29">
        <f t="shared" si="0"/>
        <v>459701.1</v>
      </c>
      <c r="H25" s="29">
        <f t="shared" si="0"/>
        <v>476388.1</v>
      </c>
      <c r="I25" s="29">
        <f t="shared" si="0"/>
        <v>502961.5</v>
      </c>
    </row>
    <row r="26" spans="1:11" ht="25.5" x14ac:dyDescent="0.25">
      <c r="B26" s="30"/>
      <c r="C26" s="31"/>
      <c r="D26" s="32" t="s">
        <v>22</v>
      </c>
      <c r="E26" s="33"/>
      <c r="F26" s="33"/>
      <c r="G26" s="33"/>
      <c r="H26" s="33"/>
      <c r="I26" s="33"/>
    </row>
    <row r="27" spans="1:11" x14ac:dyDescent="0.25">
      <c r="B27" s="30"/>
      <c r="C27" s="31"/>
      <c r="D27" s="34" t="s">
        <v>23</v>
      </c>
      <c r="E27" s="33"/>
      <c r="F27" s="33"/>
      <c r="G27" s="33"/>
      <c r="H27" s="33"/>
      <c r="I27" s="33"/>
    </row>
    <row r="28" spans="1:11" ht="25.5" x14ac:dyDescent="0.25">
      <c r="B28" s="30"/>
      <c r="C28" s="31"/>
      <c r="D28" s="32" t="s">
        <v>24</v>
      </c>
      <c r="E28" s="33"/>
      <c r="F28" s="33"/>
      <c r="G28" s="33"/>
      <c r="H28" s="33"/>
      <c r="I28" s="33"/>
      <c r="K28" s="35"/>
    </row>
    <row r="29" spans="1:11" x14ac:dyDescent="0.25">
      <c r="B29" s="30"/>
      <c r="C29" s="31"/>
      <c r="D29" s="34" t="s">
        <v>25</v>
      </c>
      <c r="E29" s="33"/>
      <c r="F29" s="33"/>
      <c r="G29" s="33"/>
      <c r="H29" s="33"/>
      <c r="I29" s="33"/>
    </row>
    <row r="30" spans="1:11" ht="38.25" x14ac:dyDescent="0.25">
      <c r="B30" s="36"/>
      <c r="C30" s="37"/>
      <c r="D30" s="38" t="s">
        <v>26</v>
      </c>
      <c r="E30" s="39"/>
      <c r="F30" s="39"/>
      <c r="G30" s="39"/>
      <c r="H30" s="39"/>
      <c r="I30" s="39"/>
    </row>
    <row r="31" spans="1:11" ht="15" customHeight="1" x14ac:dyDescent="0.25">
      <c r="B31" s="40" t="s">
        <v>27</v>
      </c>
      <c r="C31" s="41"/>
      <c r="D31" s="42"/>
      <c r="E31" s="42"/>
      <c r="F31" s="42"/>
      <c r="G31" s="42"/>
      <c r="H31" s="42"/>
      <c r="I31" s="43"/>
    </row>
    <row r="32" spans="1:11" x14ac:dyDescent="0.25">
      <c r="B32" s="44"/>
      <c r="C32" s="45" t="s">
        <v>28</v>
      </c>
      <c r="D32" s="23"/>
      <c r="E32" s="24"/>
      <c r="F32" s="24"/>
      <c r="G32" s="24"/>
      <c r="H32" s="24"/>
      <c r="I32" s="25"/>
    </row>
    <row r="33" spans="2:9" x14ac:dyDescent="0.25">
      <c r="B33" s="27" t="s">
        <v>20</v>
      </c>
      <c r="C33" s="26" t="s">
        <v>29</v>
      </c>
      <c r="D33" s="28" t="s">
        <v>30</v>
      </c>
      <c r="E33" s="29" t="s">
        <v>31</v>
      </c>
      <c r="F33" s="29" t="s">
        <v>32</v>
      </c>
      <c r="G33" s="29">
        <v>459701.1</v>
      </c>
      <c r="H33" s="29">
        <v>476388.1</v>
      </c>
      <c r="I33" s="29">
        <v>502961.5</v>
      </c>
    </row>
    <row r="34" spans="2:9" ht="25.5" x14ac:dyDescent="0.25">
      <c r="B34" s="31"/>
      <c r="C34" s="30"/>
      <c r="D34" s="32" t="s">
        <v>22</v>
      </c>
      <c r="E34" s="33"/>
      <c r="F34" s="33"/>
      <c r="G34" s="33"/>
      <c r="H34" s="33"/>
      <c r="I34" s="33"/>
    </row>
    <row r="35" spans="2:9" x14ac:dyDescent="0.25">
      <c r="B35" s="31"/>
      <c r="C35" s="30"/>
      <c r="D35" s="34" t="s">
        <v>33</v>
      </c>
      <c r="E35" s="33"/>
      <c r="F35" s="33"/>
      <c r="G35" s="33"/>
      <c r="H35" s="33"/>
      <c r="I35" s="33"/>
    </row>
    <row r="36" spans="2:9" ht="89.25" x14ac:dyDescent="0.25">
      <c r="B36" s="31"/>
      <c r="C36" s="30"/>
      <c r="D36" s="46" t="s">
        <v>34</v>
      </c>
      <c r="E36" s="33"/>
      <c r="F36" s="33"/>
      <c r="G36" s="33"/>
      <c r="H36" s="33"/>
      <c r="I36" s="33"/>
    </row>
    <row r="37" spans="2:9" x14ac:dyDescent="0.25">
      <c r="B37" s="31"/>
      <c r="C37" s="30"/>
      <c r="D37" s="34" t="s">
        <v>35</v>
      </c>
      <c r="E37" s="33"/>
      <c r="F37" s="33"/>
      <c r="G37" s="33"/>
      <c r="H37" s="33"/>
      <c r="I37" s="33"/>
    </row>
    <row r="38" spans="2:9" x14ac:dyDescent="0.25">
      <c r="B38" s="31"/>
      <c r="C38" s="30"/>
      <c r="D38" s="32" t="s">
        <v>36</v>
      </c>
      <c r="E38" s="33"/>
      <c r="F38" s="33"/>
      <c r="G38" s="33"/>
      <c r="H38" s="33"/>
      <c r="I38" s="33"/>
    </row>
    <row r="39" spans="2:9" ht="13.5" customHeight="1" x14ac:dyDescent="0.25">
      <c r="B39" s="47" t="s">
        <v>37</v>
      </c>
      <c r="C39" s="47" t="s">
        <v>38</v>
      </c>
      <c r="D39" s="47" t="s">
        <v>38</v>
      </c>
      <c r="E39" s="47" t="s">
        <v>38</v>
      </c>
      <c r="F39" s="47" t="s">
        <v>38</v>
      </c>
      <c r="G39" s="47" t="s">
        <v>38</v>
      </c>
      <c r="H39" s="47" t="s">
        <v>38</v>
      </c>
      <c r="I39" s="47" t="s">
        <v>38</v>
      </c>
    </row>
    <row r="40" spans="2:9" x14ac:dyDescent="0.25">
      <c r="B40" s="44"/>
      <c r="C40" s="45" t="s">
        <v>39</v>
      </c>
      <c r="D40" s="23"/>
      <c r="E40" s="24"/>
      <c r="F40" s="24"/>
      <c r="G40" s="24"/>
      <c r="H40" s="24"/>
      <c r="I40" s="25"/>
    </row>
    <row r="41" spans="2:9" ht="15" customHeight="1" x14ac:dyDescent="0.25">
      <c r="B41" s="31" t="s">
        <v>20</v>
      </c>
      <c r="C41" s="30" t="s">
        <v>40</v>
      </c>
      <c r="D41" s="34" t="s">
        <v>30</v>
      </c>
      <c r="E41" s="33"/>
      <c r="F41" s="29" t="s">
        <v>41</v>
      </c>
      <c r="G41" s="30"/>
      <c r="H41" s="30"/>
      <c r="I41" s="30"/>
    </row>
    <row r="42" spans="2:9" ht="25.5" x14ac:dyDescent="0.25">
      <c r="B42" s="31"/>
      <c r="C42" s="30"/>
      <c r="D42" s="32" t="s">
        <v>42</v>
      </c>
      <c r="E42" s="33"/>
      <c r="F42" s="33"/>
      <c r="G42" s="30"/>
      <c r="H42" s="30"/>
      <c r="I42" s="30"/>
    </row>
    <row r="43" spans="2:9" x14ac:dyDescent="0.25">
      <c r="B43" s="31"/>
      <c r="C43" s="30"/>
      <c r="D43" s="34" t="s">
        <v>33</v>
      </c>
      <c r="E43" s="33"/>
      <c r="F43" s="33"/>
      <c r="G43" s="30"/>
      <c r="H43" s="30"/>
      <c r="I43" s="30"/>
    </row>
    <row r="44" spans="2:9" ht="25.5" x14ac:dyDescent="0.25">
      <c r="B44" s="31"/>
      <c r="C44" s="30"/>
      <c r="D44" s="32" t="s">
        <v>43</v>
      </c>
      <c r="E44" s="33"/>
      <c r="F44" s="33"/>
      <c r="G44" s="30"/>
      <c r="H44" s="30"/>
      <c r="I44" s="30"/>
    </row>
    <row r="45" spans="2:9" x14ac:dyDescent="0.25">
      <c r="B45" s="31"/>
      <c r="C45" s="30"/>
      <c r="D45" s="34" t="s">
        <v>44</v>
      </c>
      <c r="E45" s="33"/>
      <c r="F45" s="33"/>
      <c r="G45" s="30"/>
      <c r="H45" s="30"/>
      <c r="I45" s="30"/>
    </row>
    <row r="46" spans="2:9" x14ac:dyDescent="0.25">
      <c r="B46" s="31"/>
      <c r="C46" s="30"/>
      <c r="D46" s="32" t="s">
        <v>45</v>
      </c>
      <c r="E46" s="33"/>
      <c r="F46" s="33"/>
      <c r="G46" s="30"/>
      <c r="H46" s="30"/>
      <c r="I46" s="30"/>
    </row>
    <row r="47" spans="2:9" x14ac:dyDescent="0.25">
      <c r="B47" s="47" t="s">
        <v>37</v>
      </c>
      <c r="C47" s="47" t="s">
        <v>38</v>
      </c>
      <c r="D47" s="47" t="s">
        <v>46</v>
      </c>
      <c r="E47" s="47" t="s">
        <v>38</v>
      </c>
      <c r="F47" s="47" t="s">
        <v>38</v>
      </c>
      <c r="G47" s="47" t="s">
        <v>38</v>
      </c>
      <c r="H47" s="47" t="s">
        <v>38</v>
      </c>
      <c r="I47" s="47" t="s">
        <v>38</v>
      </c>
    </row>
    <row r="48" spans="2:9" x14ac:dyDescent="0.25">
      <c r="B48" s="44"/>
      <c r="C48" s="45" t="s">
        <v>47</v>
      </c>
      <c r="D48" s="23"/>
      <c r="E48" s="24"/>
      <c r="F48" s="24"/>
      <c r="G48" s="24"/>
      <c r="H48" s="24"/>
      <c r="I48" s="25"/>
    </row>
    <row r="49" spans="2:9" ht="15" customHeight="1" x14ac:dyDescent="0.25">
      <c r="B49" s="31" t="s">
        <v>20</v>
      </c>
      <c r="C49" s="30"/>
      <c r="D49" s="34" t="s">
        <v>30</v>
      </c>
      <c r="E49" s="30"/>
      <c r="F49" s="30"/>
      <c r="G49" s="30"/>
      <c r="H49" s="30"/>
      <c r="I49" s="30"/>
    </row>
    <row r="50" spans="2:9" x14ac:dyDescent="0.25">
      <c r="B50" s="31"/>
      <c r="C50" s="30"/>
      <c r="D50" s="32"/>
      <c r="E50" s="30"/>
      <c r="F50" s="30"/>
      <c r="G50" s="30"/>
      <c r="H50" s="30"/>
      <c r="I50" s="30"/>
    </row>
    <row r="51" spans="2:9" x14ac:dyDescent="0.25">
      <c r="B51" s="31"/>
      <c r="C51" s="30"/>
      <c r="D51" s="34" t="s">
        <v>33</v>
      </c>
      <c r="E51" s="30"/>
      <c r="F51" s="30"/>
      <c r="G51" s="30"/>
      <c r="H51" s="30"/>
      <c r="I51" s="30"/>
    </row>
    <row r="52" spans="2:9" x14ac:dyDescent="0.25">
      <c r="B52" s="31"/>
      <c r="C52" s="30"/>
      <c r="D52" s="32"/>
      <c r="E52" s="30"/>
      <c r="F52" s="30"/>
      <c r="G52" s="30"/>
      <c r="H52" s="30"/>
      <c r="I52" s="30"/>
    </row>
    <row r="53" spans="2:9" x14ac:dyDescent="0.25">
      <c r="B53" s="31"/>
      <c r="C53" s="30"/>
      <c r="D53" s="34" t="s">
        <v>44</v>
      </c>
      <c r="E53" s="30"/>
      <c r="F53" s="30"/>
      <c r="G53" s="30"/>
      <c r="H53" s="30"/>
      <c r="I53" s="30"/>
    </row>
    <row r="54" spans="2:9" x14ac:dyDescent="0.25">
      <c r="B54" s="31"/>
      <c r="C54" s="30"/>
      <c r="D54" s="32"/>
      <c r="E54" s="30"/>
      <c r="F54" s="30"/>
      <c r="G54" s="30"/>
      <c r="H54" s="30"/>
      <c r="I54" s="30"/>
    </row>
    <row r="55" spans="2:9" x14ac:dyDescent="0.25">
      <c r="B55" s="47" t="s">
        <v>37</v>
      </c>
      <c r="C55" s="47" t="s">
        <v>38</v>
      </c>
      <c r="D55" s="47" t="s">
        <v>46</v>
      </c>
      <c r="E55" s="47" t="s">
        <v>38</v>
      </c>
      <c r="F55" s="47" t="s">
        <v>38</v>
      </c>
      <c r="G55" s="47" t="s">
        <v>38</v>
      </c>
      <c r="H55" s="47" t="s">
        <v>38</v>
      </c>
      <c r="I55" s="47" t="s">
        <v>38</v>
      </c>
    </row>
    <row r="56" spans="2:9" x14ac:dyDescent="0.25">
      <c r="B56" s="44"/>
      <c r="C56" s="45" t="s">
        <v>48</v>
      </c>
      <c r="D56" s="23"/>
      <c r="E56" s="24"/>
      <c r="F56" s="24"/>
      <c r="G56" s="24"/>
      <c r="H56" s="24"/>
      <c r="I56" s="25"/>
    </row>
    <row r="57" spans="2:9" ht="15" customHeight="1" x14ac:dyDescent="0.25">
      <c r="B57" s="31" t="s">
        <v>20</v>
      </c>
      <c r="C57" s="30"/>
      <c r="D57" s="34" t="s">
        <v>30</v>
      </c>
      <c r="E57" s="30"/>
      <c r="F57" s="30"/>
      <c r="G57" s="30"/>
      <c r="H57" s="30"/>
      <c r="I57" s="30"/>
    </row>
    <row r="58" spans="2:9" x14ac:dyDescent="0.25">
      <c r="B58" s="31"/>
      <c r="C58" s="30"/>
      <c r="D58" s="32"/>
      <c r="E58" s="30"/>
      <c r="F58" s="30"/>
      <c r="G58" s="30"/>
      <c r="H58" s="30"/>
      <c r="I58" s="30"/>
    </row>
    <row r="59" spans="2:9" x14ac:dyDescent="0.25">
      <c r="B59" s="31"/>
      <c r="C59" s="30"/>
      <c r="D59" s="34" t="s">
        <v>33</v>
      </c>
      <c r="E59" s="30"/>
      <c r="F59" s="30"/>
      <c r="G59" s="30"/>
      <c r="H59" s="30"/>
      <c r="I59" s="30"/>
    </row>
    <row r="60" spans="2:9" x14ac:dyDescent="0.25">
      <c r="B60" s="31"/>
      <c r="C60" s="30"/>
      <c r="D60" s="32"/>
      <c r="E60" s="30"/>
      <c r="F60" s="30"/>
      <c r="G60" s="30"/>
      <c r="H60" s="30"/>
      <c r="I60" s="30"/>
    </row>
    <row r="61" spans="2:9" x14ac:dyDescent="0.25">
      <c r="B61" s="31"/>
      <c r="C61" s="30"/>
      <c r="D61" s="34" t="s">
        <v>44</v>
      </c>
      <c r="E61" s="30"/>
      <c r="F61" s="30"/>
      <c r="G61" s="30"/>
      <c r="H61" s="30"/>
      <c r="I61" s="30"/>
    </row>
    <row r="62" spans="2:9" x14ac:dyDescent="0.25">
      <c r="B62" s="31"/>
      <c r="C62" s="30"/>
      <c r="D62" s="32"/>
      <c r="E62" s="30"/>
      <c r="F62" s="30"/>
      <c r="G62" s="30"/>
      <c r="H62" s="30"/>
      <c r="I62" s="30"/>
    </row>
    <row r="63" spans="2:9" x14ac:dyDescent="0.25">
      <c r="B63" s="47" t="s">
        <v>37</v>
      </c>
      <c r="C63" s="47" t="s">
        <v>38</v>
      </c>
      <c r="D63" s="47" t="s">
        <v>46</v>
      </c>
      <c r="E63" s="47" t="s">
        <v>38</v>
      </c>
      <c r="F63" s="47" t="s">
        <v>38</v>
      </c>
      <c r="G63" s="47" t="s">
        <v>38</v>
      </c>
      <c r="H63" s="47" t="s">
        <v>38</v>
      </c>
      <c r="I63" s="47" t="s">
        <v>38</v>
      </c>
    </row>
  </sheetData>
  <mergeCells count="48">
    <mergeCell ref="I49:I54"/>
    <mergeCell ref="B57:B62"/>
    <mergeCell ref="C57:C62"/>
    <mergeCell ref="E57:E62"/>
    <mergeCell ref="F57:F62"/>
    <mergeCell ref="G57:G62"/>
    <mergeCell ref="H57:H62"/>
    <mergeCell ref="I57:I62"/>
    <mergeCell ref="B49:B54"/>
    <mergeCell ref="C49:C54"/>
    <mergeCell ref="E49:E54"/>
    <mergeCell ref="F49:F54"/>
    <mergeCell ref="G49:G54"/>
    <mergeCell ref="H49:H54"/>
    <mergeCell ref="I33:I38"/>
    <mergeCell ref="B41:B46"/>
    <mergeCell ref="C41:C46"/>
    <mergeCell ref="E41:E46"/>
    <mergeCell ref="F41:F46"/>
    <mergeCell ref="G41:G46"/>
    <mergeCell ref="H41:H46"/>
    <mergeCell ref="I41:I46"/>
    <mergeCell ref="B33:B38"/>
    <mergeCell ref="C33:C38"/>
    <mergeCell ref="E33:E38"/>
    <mergeCell ref="F33:F38"/>
    <mergeCell ref="G33:G38"/>
    <mergeCell ref="H33:H38"/>
    <mergeCell ref="I22:I23"/>
    <mergeCell ref="B25:B30"/>
    <mergeCell ref="C25:C30"/>
    <mergeCell ref="E25:E30"/>
    <mergeCell ref="F25:F30"/>
    <mergeCell ref="G25:G30"/>
    <mergeCell ref="H25:H30"/>
    <mergeCell ref="I25:I30"/>
    <mergeCell ref="B22:C22"/>
    <mergeCell ref="D22:D23"/>
    <mergeCell ref="E22:E23"/>
    <mergeCell ref="F22:F23"/>
    <mergeCell ref="G22:G23"/>
    <mergeCell ref="H22:H23"/>
    <mergeCell ref="B3:C3"/>
    <mergeCell ref="D3:I3"/>
    <mergeCell ref="B8:I8"/>
    <mergeCell ref="B11:I11"/>
    <mergeCell ref="B14:I14"/>
    <mergeCell ref="B17:I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Հ3 Մաս 1 և 2</vt:lpstr>
      <vt:lpstr>'Հ3 Մաս 1 և 2'!_ftnref10</vt:lpstr>
      <vt:lpstr>'Հ3 Մաս 1 և 2'!_ftnref11</vt:lpstr>
      <vt:lpstr>'Հ3 Մաս 1 և 2'!_ftnref12</vt:lpstr>
      <vt:lpstr>'Հ3 Մաս 1 և 2'!_ftnref13</vt:lpstr>
      <vt:lpstr>'Հ3 Մաս 1 և 2'!_ftnref14</vt:lpstr>
      <vt:lpstr>'Հ3 Մաս 1 և 2'!_ftnref17</vt:lpstr>
      <vt:lpstr>'Հ3 Մաս 1 և 2'!_ftnref2</vt:lpstr>
      <vt:lpstr>'Հ3 Մաս 1 և 2'!_ftnref4</vt:lpstr>
      <vt:lpstr>'Հ3 Մաս 1 և 2'!_ftnref5</vt:lpstr>
      <vt:lpstr>'Հ3 Մաս 1 և 2'!_ftnref6</vt:lpstr>
      <vt:lpstr>'Հ3 Մաս 1 և 2'!_ftnref7</vt:lpstr>
      <vt:lpstr>'Հ3 Մաս 1 և 2'!_ftnref8</vt:lpstr>
      <vt:lpstr>'Հ3 Մաս 1 և 2'!_ftnref9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Լաուրա Ավետիքյան</dc:creator>
  <cp:lastModifiedBy>Լաուրա Ավետիքյան</cp:lastModifiedBy>
  <dcterms:created xsi:type="dcterms:W3CDTF">2024-03-11T08:07:15Z</dcterms:created>
  <dcterms:modified xsi:type="dcterms:W3CDTF">2024-03-11T08:07:53Z</dcterms:modified>
</cp:coreProperties>
</file>